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" yWindow="750" windowWidth="14355" windowHeight="6870" activeTab="4"/>
  </bookViews>
  <sheets>
    <sheet name="data" sheetId="1" r:id="rId1"/>
    <sheet name="cummulative_parate" sheetId="5" r:id="rId2"/>
    <sheet name="histogram" sheetId="2" r:id="rId3"/>
    <sheet name="Sheet3" sheetId="3" r:id="rId4"/>
    <sheet name="mean_median...." sheetId="6" r:id="rId5"/>
  </sheets>
  <calcPr calcId="125725"/>
</workbook>
</file>

<file path=xl/calcChain.xml><?xml version="1.0" encoding="utf-8"?>
<calcChain xmlns="http://schemas.openxmlformats.org/spreadsheetml/2006/main">
  <c r="E5" i="6"/>
  <c r="E4"/>
  <c r="E3"/>
  <c r="E2"/>
  <c r="E8" i="1"/>
  <c r="E7"/>
  <c r="E6"/>
  <c r="E9"/>
  <c r="E5"/>
  <c r="N4"/>
  <c r="N5" s="1"/>
  <c r="N6" s="1"/>
  <c r="N7" s="1"/>
  <c r="N8" s="1"/>
  <c r="N9" s="1"/>
  <c r="N10" s="1"/>
  <c r="N11" s="1"/>
  <c r="N12" s="1"/>
  <c r="N3"/>
  <c r="N2"/>
  <c r="L3"/>
  <c r="L4"/>
  <c r="L5"/>
  <c r="L6"/>
  <c r="L7"/>
  <c r="L8"/>
  <c r="L9"/>
  <c r="L10"/>
  <c r="L11"/>
  <c r="L12"/>
  <c r="L2"/>
  <c r="K14"/>
  <c r="E3"/>
  <c r="E4" i="2"/>
</calcChain>
</file>

<file path=xl/sharedStrings.xml><?xml version="1.0" encoding="utf-8"?>
<sst xmlns="http://schemas.openxmlformats.org/spreadsheetml/2006/main" count="26" uniqueCount="20">
  <si>
    <t>Final</t>
  </si>
  <si>
    <t>ID</t>
  </si>
  <si>
    <t>Range</t>
  </si>
  <si>
    <t>k</t>
  </si>
  <si>
    <t>w</t>
  </si>
  <si>
    <t>Frequency</t>
  </si>
  <si>
    <t>Bin</t>
  </si>
  <si>
    <t>Intervals</t>
  </si>
  <si>
    <t>Relative Freq.</t>
  </si>
  <si>
    <t>Cum.Freq</t>
  </si>
  <si>
    <t>Relative Cum. Freq</t>
  </si>
  <si>
    <t>min</t>
  </si>
  <si>
    <t>Q1</t>
  </si>
  <si>
    <t>Q2</t>
  </si>
  <si>
    <t>Q3</t>
  </si>
  <si>
    <t>max</t>
  </si>
  <si>
    <t>mean</t>
  </si>
  <si>
    <t>median</t>
  </si>
  <si>
    <t>variance</t>
  </si>
  <si>
    <t>stdev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</si>
</sst>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0" fontId="0" fillId="0" borderId="0" xfId="0" applyNumberFormat="1" applyFill="1" applyBorder="1" applyAlignment="1"/>
    <xf numFmtId="10" fontId="0" fillId="0" borderId="1" xfId="0" applyNumberFormat="1" applyFill="1" applyBorder="1" applyAlignment="1"/>
    <xf numFmtId="0" fontId="0" fillId="0" borderId="1" xfId="0" applyNumberForma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4" xfId="0" applyFont="1" applyBorder="1"/>
    <xf numFmtId="9" fontId="3" fillId="0" borderId="0" xfId="1" applyFont="1"/>
    <xf numFmtId="9" fontId="3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workbookViewId="0">
      <selection activeCell="B1" sqref="A1:B1048576"/>
    </sheetView>
  </sheetViews>
  <sheetFormatPr defaultRowHeight="33.75"/>
  <cols>
    <col min="1" max="1" width="14" style="16" customWidth="1"/>
    <col min="2" max="2" width="17.140625" style="16" customWidth="1"/>
    <col min="3" max="4" width="9.140625" style="12"/>
    <col min="5" max="5" width="39.85546875" style="12" customWidth="1"/>
    <col min="6" max="10" width="9.140625" style="12"/>
    <col min="11" max="11" width="17" style="12" customWidth="1"/>
    <col min="12" max="12" width="14.7109375" style="12" customWidth="1"/>
    <col min="13" max="13" width="9.140625" style="12"/>
    <col min="14" max="14" width="11" style="12" bestFit="1" customWidth="1"/>
    <col min="15" max="16384" width="9.140625" style="12"/>
  </cols>
  <sheetData>
    <row r="1" spans="1:14">
      <c r="A1" s="11" t="s">
        <v>1</v>
      </c>
      <c r="B1" s="11" t="s">
        <v>0</v>
      </c>
      <c r="I1" s="13" t="s">
        <v>7</v>
      </c>
      <c r="J1" s="14"/>
      <c r="K1" s="13" t="s">
        <v>5</v>
      </c>
      <c r="L1" s="12" t="s">
        <v>8</v>
      </c>
      <c r="M1" s="15" t="s">
        <v>9</v>
      </c>
      <c r="N1" s="15" t="s">
        <v>10</v>
      </c>
    </row>
    <row r="2" spans="1:14">
      <c r="A2" s="11">
        <v>2</v>
      </c>
      <c r="B2" s="16">
        <v>0</v>
      </c>
      <c r="D2" s="12" t="s">
        <v>3</v>
      </c>
      <c r="E2" s="12">
        <v>10</v>
      </c>
      <c r="I2" s="12">
        <v>0</v>
      </c>
      <c r="J2" s="17"/>
      <c r="K2" s="12">
        <v>5</v>
      </c>
      <c r="L2" s="18">
        <f>K2/$K$14</f>
        <v>4.4642857142857144E-2</v>
      </c>
      <c r="M2" s="12">
        <v>5</v>
      </c>
      <c r="N2" s="19">
        <f>L2</f>
        <v>4.4642857142857144E-2</v>
      </c>
    </row>
    <row r="3" spans="1:14">
      <c r="A3" s="11">
        <v>4</v>
      </c>
      <c r="B3" s="16">
        <v>0</v>
      </c>
      <c r="D3" s="12" t="s">
        <v>4</v>
      </c>
      <c r="E3" s="12">
        <f>(98-0)/E2</f>
        <v>9.8000000000000007</v>
      </c>
      <c r="G3" s="12">
        <v>10</v>
      </c>
      <c r="I3" s="12">
        <v>1</v>
      </c>
      <c r="J3" s="17">
        <v>10</v>
      </c>
      <c r="K3" s="12">
        <v>20</v>
      </c>
      <c r="L3" s="18">
        <f t="shared" ref="L3:L12" si="0">K3/$K$14</f>
        <v>0.17857142857142858</v>
      </c>
      <c r="M3" s="15">
        <v>25</v>
      </c>
      <c r="N3" s="19">
        <f>N2+L3</f>
        <v>0.22321428571428573</v>
      </c>
    </row>
    <row r="4" spans="1:14">
      <c r="A4" s="11">
        <v>8</v>
      </c>
      <c r="B4" s="16">
        <v>0</v>
      </c>
      <c r="I4" s="12">
        <v>11</v>
      </c>
      <c r="J4" s="17">
        <v>20</v>
      </c>
      <c r="K4" s="12">
        <v>12</v>
      </c>
      <c r="L4" s="18">
        <f t="shared" si="0"/>
        <v>0.10714285714285714</v>
      </c>
      <c r="M4" s="15">
        <v>37</v>
      </c>
      <c r="N4" s="19">
        <f t="shared" ref="N4:N12" si="1">N3+L4</f>
        <v>0.33035714285714285</v>
      </c>
    </row>
    <row r="5" spans="1:14">
      <c r="A5" s="11">
        <v>23</v>
      </c>
      <c r="B5" s="16">
        <v>0</v>
      </c>
      <c r="D5" s="12" t="s">
        <v>11</v>
      </c>
      <c r="E5" s="12">
        <f>MIN(B2:B113)</f>
        <v>0</v>
      </c>
      <c r="I5" s="12">
        <v>21</v>
      </c>
      <c r="J5" s="17">
        <v>30</v>
      </c>
      <c r="K5" s="12">
        <v>11</v>
      </c>
      <c r="L5" s="18">
        <f t="shared" si="0"/>
        <v>9.8214285714285712E-2</v>
      </c>
      <c r="M5" s="15">
        <v>48</v>
      </c>
      <c r="N5" s="19">
        <f t="shared" si="1"/>
        <v>0.42857142857142855</v>
      </c>
    </row>
    <row r="6" spans="1:14">
      <c r="A6" s="11">
        <v>47</v>
      </c>
      <c r="B6" s="16">
        <v>0</v>
      </c>
      <c r="D6" s="12" t="s">
        <v>12</v>
      </c>
      <c r="E6" s="20">
        <f>QUARTILE(B2:B113,1)</f>
        <v>11.75</v>
      </c>
      <c r="I6" s="12">
        <v>31</v>
      </c>
      <c r="J6" s="17">
        <v>40</v>
      </c>
      <c r="K6" s="12">
        <v>19</v>
      </c>
      <c r="L6" s="18">
        <f t="shared" si="0"/>
        <v>0.16964285714285715</v>
      </c>
      <c r="M6" s="15">
        <v>67</v>
      </c>
      <c r="N6" s="19">
        <f t="shared" si="1"/>
        <v>0.5982142857142857</v>
      </c>
    </row>
    <row r="7" spans="1:14">
      <c r="A7" s="11">
        <v>64</v>
      </c>
      <c r="B7" s="16">
        <v>2</v>
      </c>
      <c r="D7" s="12" t="s">
        <v>13</v>
      </c>
      <c r="E7" s="12">
        <f>QUARTILE(B2:B113,2)</f>
        <v>34.5</v>
      </c>
      <c r="I7" s="12">
        <v>41</v>
      </c>
      <c r="J7" s="17">
        <v>50</v>
      </c>
      <c r="K7" s="12">
        <v>12</v>
      </c>
      <c r="L7" s="18">
        <f t="shared" si="0"/>
        <v>0.10714285714285714</v>
      </c>
      <c r="M7" s="15">
        <v>79</v>
      </c>
      <c r="N7" s="19">
        <f t="shared" si="1"/>
        <v>0.70535714285714279</v>
      </c>
    </row>
    <row r="8" spans="1:14">
      <c r="A8" s="11">
        <v>65</v>
      </c>
      <c r="B8" s="16">
        <v>2</v>
      </c>
      <c r="D8" s="12" t="s">
        <v>14</v>
      </c>
      <c r="E8" s="12">
        <f>QUARTILE(B2:B113,3)</f>
        <v>54.5</v>
      </c>
      <c r="I8" s="12">
        <v>51</v>
      </c>
      <c r="J8" s="17">
        <v>60</v>
      </c>
      <c r="K8" s="12">
        <v>14</v>
      </c>
      <c r="L8" s="18">
        <f t="shared" si="0"/>
        <v>0.125</v>
      </c>
      <c r="M8" s="15">
        <v>93</v>
      </c>
      <c r="N8" s="19">
        <f t="shared" si="1"/>
        <v>0.83035714285714279</v>
      </c>
    </row>
    <row r="9" spans="1:14">
      <c r="A9" s="11">
        <v>67</v>
      </c>
      <c r="B9" s="16">
        <v>3</v>
      </c>
      <c r="D9" s="12" t="s">
        <v>15</v>
      </c>
      <c r="E9" s="12">
        <f>MAX(B2:B113)</f>
        <v>98</v>
      </c>
      <c r="I9" s="12">
        <v>61</v>
      </c>
      <c r="J9" s="17">
        <v>70</v>
      </c>
      <c r="K9" s="12">
        <v>7</v>
      </c>
      <c r="L9" s="18">
        <f t="shared" si="0"/>
        <v>6.25E-2</v>
      </c>
      <c r="M9" s="15">
        <v>100</v>
      </c>
      <c r="N9" s="19">
        <f t="shared" si="1"/>
        <v>0.89285714285714279</v>
      </c>
    </row>
    <row r="10" spans="1:14">
      <c r="A10" s="11">
        <v>70</v>
      </c>
      <c r="B10" s="16">
        <v>4</v>
      </c>
      <c r="I10" s="12">
        <v>71</v>
      </c>
      <c r="J10" s="17">
        <v>80</v>
      </c>
      <c r="K10" s="12">
        <v>5</v>
      </c>
      <c r="L10" s="18">
        <f t="shared" si="0"/>
        <v>4.4642857142857144E-2</v>
      </c>
      <c r="M10" s="15">
        <v>105</v>
      </c>
      <c r="N10" s="19">
        <f t="shared" si="1"/>
        <v>0.93749999999999989</v>
      </c>
    </row>
    <row r="11" spans="1:14">
      <c r="A11" s="11">
        <v>73</v>
      </c>
      <c r="B11" s="16">
        <v>5</v>
      </c>
      <c r="I11" s="12">
        <v>81</v>
      </c>
      <c r="J11" s="17">
        <v>90</v>
      </c>
      <c r="K11" s="12">
        <v>4</v>
      </c>
      <c r="L11" s="18">
        <f t="shared" si="0"/>
        <v>3.5714285714285712E-2</v>
      </c>
      <c r="M11" s="15">
        <v>109</v>
      </c>
      <c r="N11" s="19">
        <f t="shared" si="1"/>
        <v>0.97321428571428559</v>
      </c>
    </row>
    <row r="12" spans="1:14">
      <c r="A12" s="11">
        <v>75</v>
      </c>
      <c r="B12" s="16">
        <v>5</v>
      </c>
      <c r="I12" s="12">
        <v>91</v>
      </c>
      <c r="J12" s="17">
        <v>100</v>
      </c>
      <c r="K12" s="12">
        <v>3</v>
      </c>
      <c r="L12" s="18">
        <f t="shared" si="0"/>
        <v>2.6785714285714284E-2</v>
      </c>
      <c r="M12" s="15">
        <v>112</v>
      </c>
      <c r="N12" s="19">
        <f t="shared" si="1"/>
        <v>0.99999999999999989</v>
      </c>
    </row>
    <row r="13" spans="1:14">
      <c r="A13" s="11">
        <v>78</v>
      </c>
      <c r="B13" s="16">
        <v>5</v>
      </c>
    </row>
    <row r="14" spans="1:14">
      <c r="A14" s="11">
        <v>89</v>
      </c>
      <c r="B14" s="16">
        <v>7</v>
      </c>
      <c r="K14" s="12">
        <f>SUM(K2:K12)</f>
        <v>112</v>
      </c>
    </row>
    <row r="15" spans="1:14">
      <c r="A15" s="11">
        <v>90</v>
      </c>
      <c r="B15" s="16">
        <v>7</v>
      </c>
    </row>
    <row r="16" spans="1:14">
      <c r="A16" s="11">
        <v>92</v>
      </c>
      <c r="B16" s="16">
        <v>7</v>
      </c>
    </row>
    <row r="17" spans="1:2">
      <c r="A17" s="11">
        <v>99</v>
      </c>
      <c r="B17" s="16">
        <v>8</v>
      </c>
    </row>
    <row r="18" spans="1:2">
      <c r="A18" s="11">
        <v>104</v>
      </c>
      <c r="B18" s="16">
        <v>8</v>
      </c>
    </row>
    <row r="19" spans="1:2">
      <c r="A19" s="11">
        <v>105</v>
      </c>
      <c r="B19" s="16">
        <v>9</v>
      </c>
    </row>
    <row r="20" spans="1:2">
      <c r="A20" s="11">
        <v>106</v>
      </c>
      <c r="B20" s="16">
        <v>9</v>
      </c>
    </row>
    <row r="21" spans="1:2">
      <c r="A21" s="11">
        <v>108</v>
      </c>
      <c r="B21" s="16">
        <v>9</v>
      </c>
    </row>
    <row r="22" spans="1:2">
      <c r="A22" s="11">
        <v>29</v>
      </c>
      <c r="B22" s="16">
        <v>10</v>
      </c>
    </row>
    <row r="23" spans="1:2">
      <c r="A23" s="11">
        <v>33</v>
      </c>
      <c r="B23" s="16">
        <v>10</v>
      </c>
    </row>
    <row r="24" spans="1:2">
      <c r="A24" s="11">
        <v>36</v>
      </c>
      <c r="B24" s="16">
        <v>10</v>
      </c>
    </row>
    <row r="25" spans="1:2">
      <c r="A25" s="11">
        <v>71</v>
      </c>
      <c r="B25" s="16">
        <v>10</v>
      </c>
    </row>
    <row r="26" spans="1:2">
      <c r="A26" s="11">
        <v>81</v>
      </c>
      <c r="B26" s="16">
        <v>10</v>
      </c>
    </row>
    <row r="27" spans="1:2">
      <c r="A27" s="11">
        <v>9</v>
      </c>
      <c r="B27" s="16">
        <v>11</v>
      </c>
    </row>
    <row r="28" spans="1:2">
      <c r="A28" s="11">
        <v>55</v>
      </c>
      <c r="B28" s="16">
        <v>11</v>
      </c>
    </row>
    <row r="29" spans="1:2">
      <c r="A29" s="11">
        <v>97</v>
      </c>
      <c r="B29" s="16">
        <v>11</v>
      </c>
    </row>
    <row r="30" spans="1:2">
      <c r="A30" s="11">
        <v>66</v>
      </c>
      <c r="B30" s="16">
        <v>12</v>
      </c>
    </row>
    <row r="31" spans="1:2">
      <c r="A31" s="11">
        <v>69</v>
      </c>
      <c r="B31" s="16">
        <v>12</v>
      </c>
    </row>
    <row r="32" spans="1:2">
      <c r="A32" s="11">
        <v>24</v>
      </c>
      <c r="B32" s="16">
        <v>13</v>
      </c>
    </row>
    <row r="33" spans="1:2">
      <c r="A33" s="11">
        <v>21</v>
      </c>
      <c r="B33" s="16">
        <v>14</v>
      </c>
    </row>
    <row r="34" spans="1:2">
      <c r="A34" s="11">
        <v>56</v>
      </c>
      <c r="B34" s="16">
        <v>14</v>
      </c>
    </row>
    <row r="35" spans="1:2">
      <c r="A35" s="11">
        <v>77</v>
      </c>
      <c r="B35" s="16">
        <v>15</v>
      </c>
    </row>
    <row r="36" spans="1:2">
      <c r="A36" s="11">
        <v>1</v>
      </c>
      <c r="B36" s="16">
        <v>17</v>
      </c>
    </row>
    <row r="37" spans="1:2">
      <c r="A37" s="11">
        <v>103</v>
      </c>
      <c r="B37" s="16">
        <v>17</v>
      </c>
    </row>
    <row r="38" spans="1:2">
      <c r="A38" s="11">
        <v>22</v>
      </c>
      <c r="B38" s="16">
        <v>19</v>
      </c>
    </row>
    <row r="39" spans="1:2">
      <c r="A39" s="11">
        <v>35</v>
      </c>
      <c r="B39" s="16">
        <v>21</v>
      </c>
    </row>
    <row r="40" spans="1:2">
      <c r="A40" s="11">
        <v>14</v>
      </c>
      <c r="B40" s="16">
        <v>22</v>
      </c>
    </row>
    <row r="41" spans="1:2">
      <c r="A41" s="11">
        <v>42</v>
      </c>
      <c r="B41" s="16">
        <v>22</v>
      </c>
    </row>
    <row r="42" spans="1:2">
      <c r="A42" s="11">
        <v>44</v>
      </c>
      <c r="B42" s="16">
        <v>22</v>
      </c>
    </row>
    <row r="43" spans="1:2">
      <c r="A43" s="11">
        <v>28</v>
      </c>
      <c r="B43" s="16">
        <v>23</v>
      </c>
    </row>
    <row r="44" spans="1:2">
      <c r="A44" s="11">
        <v>60</v>
      </c>
      <c r="B44" s="16">
        <v>25</v>
      </c>
    </row>
    <row r="45" spans="1:2">
      <c r="A45" s="11">
        <v>91</v>
      </c>
      <c r="B45" s="16">
        <v>25</v>
      </c>
    </row>
    <row r="46" spans="1:2">
      <c r="A46" s="11">
        <v>88</v>
      </c>
      <c r="B46" s="16">
        <v>26</v>
      </c>
    </row>
    <row r="47" spans="1:2">
      <c r="A47" s="11">
        <v>102</v>
      </c>
      <c r="B47" s="16">
        <v>26</v>
      </c>
    </row>
    <row r="48" spans="1:2">
      <c r="A48" s="11">
        <v>5</v>
      </c>
      <c r="B48" s="16">
        <v>29</v>
      </c>
    </row>
    <row r="49" spans="1:2">
      <c r="A49" s="11">
        <v>7</v>
      </c>
      <c r="B49" s="16">
        <v>29</v>
      </c>
    </row>
    <row r="50" spans="1:2">
      <c r="A50" s="11">
        <v>25</v>
      </c>
      <c r="B50" s="16">
        <v>31</v>
      </c>
    </row>
    <row r="51" spans="1:2">
      <c r="A51" s="11">
        <v>112</v>
      </c>
      <c r="B51" s="16">
        <v>31</v>
      </c>
    </row>
    <row r="52" spans="1:2">
      <c r="A52" s="11">
        <v>19</v>
      </c>
      <c r="B52" s="16">
        <v>32</v>
      </c>
    </row>
    <row r="53" spans="1:2">
      <c r="A53" s="11">
        <v>27</v>
      </c>
      <c r="B53" s="16">
        <v>32</v>
      </c>
    </row>
    <row r="54" spans="1:2">
      <c r="A54" s="11">
        <v>20</v>
      </c>
      <c r="B54" s="16">
        <v>33</v>
      </c>
    </row>
    <row r="55" spans="1:2">
      <c r="A55" s="11">
        <v>17</v>
      </c>
      <c r="B55" s="16">
        <v>34</v>
      </c>
    </row>
    <row r="56" spans="1:2">
      <c r="A56" s="11">
        <v>32</v>
      </c>
      <c r="B56" s="16">
        <v>34</v>
      </c>
    </row>
    <row r="57" spans="1:2">
      <c r="A57" s="11">
        <v>63</v>
      </c>
      <c r="B57" s="16">
        <v>34</v>
      </c>
    </row>
    <row r="58" spans="1:2">
      <c r="A58" s="11">
        <v>26</v>
      </c>
      <c r="B58" s="16">
        <v>35</v>
      </c>
    </row>
    <row r="59" spans="1:2">
      <c r="A59" s="11">
        <v>87</v>
      </c>
      <c r="B59" s="16">
        <v>35</v>
      </c>
    </row>
    <row r="60" spans="1:2">
      <c r="A60" s="11">
        <v>15</v>
      </c>
      <c r="B60" s="16">
        <v>36</v>
      </c>
    </row>
    <row r="61" spans="1:2">
      <c r="A61" s="11">
        <v>37</v>
      </c>
      <c r="B61" s="16">
        <v>36</v>
      </c>
    </row>
    <row r="62" spans="1:2">
      <c r="A62" s="11">
        <v>72</v>
      </c>
      <c r="B62" s="16">
        <v>36</v>
      </c>
    </row>
    <row r="63" spans="1:2">
      <c r="A63" s="11">
        <v>95</v>
      </c>
      <c r="B63" s="16">
        <v>38</v>
      </c>
    </row>
    <row r="64" spans="1:2">
      <c r="A64" s="11">
        <v>111</v>
      </c>
      <c r="B64" s="16">
        <v>38</v>
      </c>
    </row>
    <row r="65" spans="1:2">
      <c r="A65" s="11">
        <v>51</v>
      </c>
      <c r="B65" s="16">
        <v>39</v>
      </c>
    </row>
    <row r="66" spans="1:2">
      <c r="A66" s="11">
        <v>74</v>
      </c>
      <c r="B66" s="16">
        <v>39</v>
      </c>
    </row>
    <row r="67" spans="1:2">
      <c r="A67" s="11">
        <v>48</v>
      </c>
      <c r="B67" s="16">
        <v>40</v>
      </c>
    </row>
    <row r="68" spans="1:2">
      <c r="A68" s="11">
        <v>107</v>
      </c>
      <c r="B68" s="16">
        <v>40</v>
      </c>
    </row>
    <row r="69" spans="1:2">
      <c r="A69" s="11">
        <v>109</v>
      </c>
      <c r="B69" s="16">
        <v>42</v>
      </c>
    </row>
    <row r="70" spans="1:2">
      <c r="A70" s="11">
        <v>41</v>
      </c>
      <c r="B70" s="16">
        <v>45</v>
      </c>
    </row>
    <row r="71" spans="1:2">
      <c r="A71" s="11">
        <v>45</v>
      </c>
      <c r="B71" s="16">
        <v>45</v>
      </c>
    </row>
    <row r="72" spans="1:2">
      <c r="A72" s="11">
        <v>98</v>
      </c>
      <c r="B72" s="16">
        <v>45</v>
      </c>
    </row>
    <row r="73" spans="1:2">
      <c r="A73" s="11">
        <v>6</v>
      </c>
      <c r="B73" s="16">
        <v>47</v>
      </c>
    </row>
    <row r="74" spans="1:2">
      <c r="A74" s="11">
        <v>13</v>
      </c>
      <c r="B74" s="16">
        <v>47</v>
      </c>
    </row>
    <row r="75" spans="1:2">
      <c r="A75" s="11">
        <v>39</v>
      </c>
      <c r="B75" s="16">
        <v>48</v>
      </c>
    </row>
    <row r="76" spans="1:2">
      <c r="A76" s="11">
        <v>11</v>
      </c>
      <c r="B76" s="16">
        <v>49</v>
      </c>
    </row>
    <row r="77" spans="1:2">
      <c r="A77" s="11">
        <v>58</v>
      </c>
      <c r="B77" s="16">
        <v>49</v>
      </c>
    </row>
    <row r="78" spans="1:2">
      <c r="A78" s="11">
        <v>96</v>
      </c>
      <c r="B78" s="16">
        <v>49</v>
      </c>
    </row>
    <row r="79" spans="1:2">
      <c r="A79" s="11">
        <v>12</v>
      </c>
      <c r="B79" s="16">
        <v>50</v>
      </c>
    </row>
    <row r="80" spans="1:2">
      <c r="A80" s="11">
        <v>61</v>
      </c>
      <c r="B80" s="16">
        <v>50</v>
      </c>
    </row>
    <row r="81" spans="1:2">
      <c r="A81" s="11">
        <v>110</v>
      </c>
      <c r="B81" s="16">
        <v>51</v>
      </c>
    </row>
    <row r="82" spans="1:2">
      <c r="A82" s="11">
        <v>34</v>
      </c>
      <c r="B82" s="16">
        <v>53</v>
      </c>
    </row>
    <row r="83" spans="1:2">
      <c r="A83" s="11">
        <v>83</v>
      </c>
      <c r="B83" s="16">
        <v>53</v>
      </c>
    </row>
    <row r="84" spans="1:2">
      <c r="A84" s="11">
        <v>46</v>
      </c>
      <c r="B84" s="16">
        <v>54</v>
      </c>
    </row>
    <row r="85" spans="1:2">
      <c r="A85" s="11">
        <v>101</v>
      </c>
      <c r="B85" s="16">
        <v>54</v>
      </c>
    </row>
    <row r="86" spans="1:2">
      <c r="A86" s="11">
        <v>31</v>
      </c>
      <c r="B86" s="16">
        <v>56</v>
      </c>
    </row>
    <row r="87" spans="1:2">
      <c r="A87" s="11">
        <v>38</v>
      </c>
      <c r="B87" s="16">
        <v>56</v>
      </c>
    </row>
    <row r="88" spans="1:2">
      <c r="A88" s="11">
        <v>86</v>
      </c>
      <c r="B88" s="16">
        <v>56</v>
      </c>
    </row>
    <row r="89" spans="1:2">
      <c r="A89" s="11">
        <v>16</v>
      </c>
      <c r="B89" s="16">
        <v>57</v>
      </c>
    </row>
    <row r="90" spans="1:2">
      <c r="A90" s="11">
        <v>49</v>
      </c>
      <c r="B90" s="16">
        <v>57</v>
      </c>
    </row>
    <row r="91" spans="1:2">
      <c r="A91" s="11">
        <v>50</v>
      </c>
      <c r="B91" s="16">
        <v>57</v>
      </c>
    </row>
    <row r="92" spans="1:2">
      <c r="A92" s="11">
        <v>84</v>
      </c>
      <c r="B92" s="16">
        <v>58</v>
      </c>
    </row>
    <row r="93" spans="1:2">
      <c r="A93" s="11">
        <v>100</v>
      </c>
      <c r="B93" s="16">
        <v>59</v>
      </c>
    </row>
    <row r="94" spans="1:2">
      <c r="A94" s="11">
        <v>3</v>
      </c>
      <c r="B94" s="16">
        <v>60</v>
      </c>
    </row>
    <row r="95" spans="1:2">
      <c r="A95" s="11">
        <v>57</v>
      </c>
      <c r="B95" s="16">
        <v>62</v>
      </c>
    </row>
    <row r="96" spans="1:2">
      <c r="A96" s="11">
        <v>79</v>
      </c>
      <c r="B96" s="16">
        <v>62</v>
      </c>
    </row>
    <row r="97" spans="1:2">
      <c r="A97" s="11">
        <v>82</v>
      </c>
      <c r="B97" s="16">
        <v>62</v>
      </c>
    </row>
    <row r="98" spans="1:2">
      <c r="A98" s="11">
        <v>10</v>
      </c>
      <c r="B98" s="16">
        <v>67</v>
      </c>
    </row>
    <row r="99" spans="1:2">
      <c r="A99" s="11">
        <v>59</v>
      </c>
      <c r="B99" s="16">
        <v>67</v>
      </c>
    </row>
    <row r="100" spans="1:2">
      <c r="A100" s="11">
        <v>76</v>
      </c>
      <c r="B100" s="16">
        <v>69</v>
      </c>
    </row>
    <row r="101" spans="1:2">
      <c r="A101" s="11">
        <v>52</v>
      </c>
      <c r="B101" s="16">
        <v>70</v>
      </c>
    </row>
    <row r="102" spans="1:2">
      <c r="A102" s="11">
        <v>80</v>
      </c>
      <c r="B102" s="16">
        <v>72</v>
      </c>
    </row>
    <row r="103" spans="1:2">
      <c r="A103" s="11">
        <v>30</v>
      </c>
      <c r="B103" s="16">
        <v>75</v>
      </c>
    </row>
    <row r="104" spans="1:2">
      <c r="A104" s="11">
        <v>18</v>
      </c>
      <c r="B104" s="16">
        <v>78</v>
      </c>
    </row>
    <row r="105" spans="1:2">
      <c r="A105" s="11">
        <v>40</v>
      </c>
      <c r="B105" s="16">
        <v>78</v>
      </c>
    </row>
    <row r="106" spans="1:2">
      <c r="A106" s="11">
        <v>53</v>
      </c>
      <c r="B106" s="16">
        <v>80</v>
      </c>
    </row>
    <row r="107" spans="1:2">
      <c r="A107" s="11">
        <v>54</v>
      </c>
      <c r="B107" s="16">
        <v>83</v>
      </c>
    </row>
    <row r="108" spans="1:2">
      <c r="A108" s="11">
        <v>93</v>
      </c>
      <c r="B108" s="16">
        <v>83</v>
      </c>
    </row>
    <row r="109" spans="1:2">
      <c r="A109" s="11">
        <v>94</v>
      </c>
      <c r="B109" s="16">
        <v>84</v>
      </c>
    </row>
    <row r="110" spans="1:2">
      <c r="A110" s="11">
        <v>68</v>
      </c>
      <c r="B110" s="16">
        <v>88</v>
      </c>
    </row>
    <row r="111" spans="1:2">
      <c r="A111" s="11">
        <v>85</v>
      </c>
      <c r="B111" s="16">
        <v>92</v>
      </c>
    </row>
    <row r="112" spans="1:2">
      <c r="A112" s="11">
        <v>43</v>
      </c>
      <c r="B112" s="16">
        <v>95</v>
      </c>
    </row>
    <row r="113" spans="1:2">
      <c r="A113" s="11">
        <v>62</v>
      </c>
      <c r="B113" s="16">
        <v>98</v>
      </c>
    </row>
  </sheetData>
  <sortState ref="A2:B113">
    <sortCondition ref="B2:B1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I12" sqref="I12"/>
    </sheetView>
  </sheetViews>
  <sheetFormatPr defaultRowHeight="15"/>
  <sheetData>
    <row r="1" spans="1:6">
      <c r="A1" s="7"/>
      <c r="B1" s="7"/>
      <c r="C1" s="7"/>
      <c r="D1" s="7"/>
      <c r="E1" s="7"/>
      <c r="F1" s="7"/>
    </row>
    <row r="2" spans="1:6">
      <c r="A2" s="4"/>
      <c r="B2" s="5"/>
      <c r="C2" s="8"/>
      <c r="D2" s="4"/>
      <c r="E2" s="5"/>
      <c r="F2" s="8"/>
    </row>
    <row r="3" spans="1:6">
      <c r="A3" s="4"/>
      <c r="B3" s="5"/>
      <c r="C3" s="8"/>
      <c r="D3" s="4"/>
      <c r="E3" s="5"/>
      <c r="F3" s="8"/>
    </row>
    <row r="4" spans="1:6">
      <c r="A4" s="4"/>
      <c r="B4" s="5"/>
      <c r="C4" s="8"/>
      <c r="D4" s="4"/>
      <c r="E4" s="5"/>
      <c r="F4" s="8"/>
    </row>
    <row r="5" spans="1:6">
      <c r="A5" s="4"/>
      <c r="B5" s="5"/>
      <c r="C5" s="8"/>
      <c r="D5" s="4"/>
      <c r="E5" s="5"/>
      <c r="F5" s="8"/>
    </row>
    <row r="6" spans="1:6">
      <c r="A6" s="4"/>
      <c r="B6" s="5"/>
      <c r="C6" s="8"/>
      <c r="D6" s="4"/>
      <c r="E6" s="5"/>
      <c r="F6" s="8"/>
    </row>
    <row r="7" spans="1:6">
      <c r="A7" s="4"/>
      <c r="B7" s="5"/>
      <c r="C7" s="8"/>
      <c r="D7" s="4"/>
      <c r="E7" s="5"/>
      <c r="F7" s="8"/>
    </row>
    <row r="8" spans="1:6">
      <c r="A8" s="4"/>
      <c r="B8" s="5"/>
      <c r="C8" s="8"/>
      <c r="D8" s="4"/>
      <c r="E8" s="5"/>
      <c r="F8" s="8"/>
    </row>
    <row r="9" spans="1:6">
      <c r="A9" s="4"/>
      <c r="B9" s="5"/>
      <c r="C9" s="8"/>
      <c r="D9" s="4"/>
      <c r="E9" s="5"/>
      <c r="F9" s="8"/>
    </row>
    <row r="10" spans="1:6">
      <c r="A10" s="4"/>
      <c r="B10" s="5"/>
      <c r="C10" s="8"/>
      <c r="D10" s="4"/>
      <c r="E10" s="5"/>
      <c r="F10" s="8"/>
    </row>
    <row r="11" spans="1:6">
      <c r="A11" s="4"/>
      <c r="B11" s="5"/>
      <c r="C11" s="8"/>
      <c r="D11" s="4"/>
      <c r="E11" s="5"/>
      <c r="F11" s="8"/>
    </row>
    <row r="12" spans="1:6" ht="15.75" thickBot="1">
      <c r="A12" s="6"/>
      <c r="B12" s="6"/>
      <c r="C12" s="9"/>
      <c r="D12" s="10"/>
      <c r="E12" s="6"/>
      <c r="F12" s="9"/>
    </row>
  </sheetData>
  <sortState ref="D2:E12">
    <sortCondition descending="1" ref="E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workbookViewId="0">
      <selection activeCell="E11" sqref="E11"/>
    </sheetView>
  </sheetViews>
  <sheetFormatPr defaultRowHeight="15"/>
  <cols>
    <col min="1" max="1" width="14" style="2" customWidth="1"/>
    <col min="2" max="2" width="17.140625" style="2" customWidth="1"/>
  </cols>
  <sheetData>
    <row r="1" spans="1:8">
      <c r="A1" s="1" t="s">
        <v>1</v>
      </c>
      <c r="B1" s="1" t="s">
        <v>0</v>
      </c>
      <c r="C1" t="s">
        <v>6</v>
      </c>
      <c r="G1" s="21"/>
      <c r="H1" s="21"/>
    </row>
    <row r="2" spans="1:8">
      <c r="A2" s="1">
        <v>2</v>
      </c>
      <c r="B2" s="2">
        <v>0</v>
      </c>
      <c r="C2">
        <v>0</v>
      </c>
      <c r="D2" t="s">
        <v>2</v>
      </c>
      <c r="E2">
        <v>98</v>
      </c>
    </row>
    <row r="3" spans="1:8">
      <c r="A3" s="1">
        <v>4</v>
      </c>
      <c r="B3" s="2">
        <v>0</v>
      </c>
      <c r="C3">
        <v>10</v>
      </c>
      <c r="D3" t="s">
        <v>3</v>
      </c>
      <c r="E3">
        <v>10</v>
      </c>
      <c r="G3" s="3"/>
    </row>
    <row r="4" spans="1:8">
      <c r="A4" s="1">
        <v>8</v>
      </c>
      <c r="B4" s="2">
        <v>0</v>
      </c>
      <c r="C4">
        <v>20</v>
      </c>
      <c r="D4" t="s">
        <v>4</v>
      </c>
      <c r="E4">
        <f>E2/E3</f>
        <v>9.8000000000000007</v>
      </c>
    </row>
    <row r="5" spans="1:8">
      <c r="A5" s="1">
        <v>23</v>
      </c>
      <c r="B5" s="2">
        <v>0</v>
      </c>
      <c r="C5">
        <v>30</v>
      </c>
      <c r="G5" s="3"/>
    </row>
    <row r="6" spans="1:8">
      <c r="A6" s="1">
        <v>47</v>
      </c>
      <c r="B6" s="2">
        <v>0</v>
      </c>
      <c r="C6">
        <v>40</v>
      </c>
    </row>
    <row r="7" spans="1:8">
      <c r="A7" s="1">
        <v>64</v>
      </c>
      <c r="B7" s="2">
        <v>2</v>
      </c>
      <c r="C7">
        <v>50</v>
      </c>
      <c r="G7" s="3"/>
    </row>
    <row r="8" spans="1:8">
      <c r="A8" s="1">
        <v>65</v>
      </c>
      <c r="B8" s="2">
        <v>2</v>
      </c>
      <c r="C8">
        <v>60</v>
      </c>
    </row>
    <row r="9" spans="1:8">
      <c r="A9" s="1">
        <v>67</v>
      </c>
      <c r="B9" s="2">
        <v>3</v>
      </c>
      <c r="C9">
        <v>70</v>
      </c>
      <c r="G9" s="3"/>
    </row>
    <row r="10" spans="1:8">
      <c r="A10" s="1">
        <v>70</v>
      </c>
      <c r="B10" s="2">
        <v>4</v>
      </c>
      <c r="C10">
        <v>80</v>
      </c>
    </row>
    <row r="11" spans="1:8">
      <c r="A11" s="1">
        <v>73</v>
      </c>
      <c r="B11" s="2">
        <v>5</v>
      </c>
      <c r="C11">
        <v>90</v>
      </c>
      <c r="G11" s="3"/>
    </row>
    <row r="12" spans="1:8">
      <c r="A12" s="1">
        <v>78</v>
      </c>
      <c r="B12" s="2">
        <v>5</v>
      </c>
    </row>
    <row r="13" spans="1:8">
      <c r="A13" s="1">
        <v>89</v>
      </c>
      <c r="B13" s="2">
        <v>7</v>
      </c>
    </row>
    <row r="14" spans="1:8">
      <c r="A14" s="1">
        <v>90</v>
      </c>
      <c r="B14" s="2">
        <v>7</v>
      </c>
    </row>
    <row r="15" spans="1:8">
      <c r="A15" s="1">
        <v>92</v>
      </c>
      <c r="B15" s="2">
        <v>7</v>
      </c>
    </row>
    <row r="16" spans="1:8">
      <c r="A16" s="1">
        <v>99</v>
      </c>
      <c r="B16" s="2">
        <v>8</v>
      </c>
    </row>
    <row r="17" spans="1:2">
      <c r="A17" s="1">
        <v>104</v>
      </c>
      <c r="B17" s="2">
        <v>8</v>
      </c>
    </row>
    <row r="18" spans="1:2">
      <c r="A18" s="1">
        <v>105</v>
      </c>
      <c r="B18" s="2">
        <v>9</v>
      </c>
    </row>
    <row r="19" spans="1:2">
      <c r="A19" s="1">
        <v>106</v>
      </c>
      <c r="B19" s="2">
        <v>9</v>
      </c>
    </row>
    <row r="20" spans="1:2">
      <c r="A20" s="1">
        <v>108</v>
      </c>
      <c r="B20" s="2">
        <v>9</v>
      </c>
    </row>
    <row r="21" spans="1:2">
      <c r="A21" s="1">
        <v>71</v>
      </c>
      <c r="B21" s="2">
        <v>10</v>
      </c>
    </row>
    <row r="22" spans="1:2">
      <c r="A22" s="1">
        <v>81</v>
      </c>
      <c r="B22" s="2">
        <v>10</v>
      </c>
    </row>
    <row r="23" spans="1:2">
      <c r="A23" s="1">
        <v>29</v>
      </c>
      <c r="B23" s="2">
        <v>10</v>
      </c>
    </row>
    <row r="24" spans="1:2">
      <c r="A24" s="1">
        <v>33</v>
      </c>
      <c r="B24" s="2">
        <v>10</v>
      </c>
    </row>
    <row r="25" spans="1:2">
      <c r="A25" s="1">
        <v>36</v>
      </c>
      <c r="B25" s="2">
        <v>10</v>
      </c>
    </row>
    <row r="26" spans="1:2">
      <c r="A26" s="1">
        <v>55</v>
      </c>
      <c r="B26" s="2">
        <v>11</v>
      </c>
    </row>
    <row r="27" spans="1:2">
      <c r="A27" s="1">
        <v>97</v>
      </c>
      <c r="B27" s="2">
        <v>11</v>
      </c>
    </row>
    <row r="28" spans="1:2">
      <c r="A28" s="1">
        <v>9</v>
      </c>
      <c r="B28" s="2">
        <v>11</v>
      </c>
    </row>
    <row r="29" spans="1:2">
      <c r="A29" s="1">
        <v>66</v>
      </c>
      <c r="B29" s="2">
        <v>12</v>
      </c>
    </row>
    <row r="30" spans="1:2">
      <c r="A30" s="1">
        <v>69</v>
      </c>
      <c r="B30" s="2">
        <v>12</v>
      </c>
    </row>
    <row r="31" spans="1:2">
      <c r="A31" s="1">
        <v>24</v>
      </c>
      <c r="B31" s="2">
        <v>13</v>
      </c>
    </row>
    <row r="32" spans="1:2">
      <c r="A32" s="1">
        <v>56</v>
      </c>
      <c r="B32" s="2">
        <v>14</v>
      </c>
    </row>
    <row r="33" spans="1:2">
      <c r="A33" s="1">
        <v>21</v>
      </c>
      <c r="B33" s="2">
        <v>14</v>
      </c>
    </row>
    <row r="34" spans="1:2">
      <c r="A34" s="1">
        <v>77</v>
      </c>
      <c r="B34" s="2">
        <v>15</v>
      </c>
    </row>
    <row r="35" spans="1:2">
      <c r="A35" s="1">
        <v>103</v>
      </c>
      <c r="B35" s="2">
        <v>17</v>
      </c>
    </row>
    <row r="36" spans="1:2">
      <c r="A36" s="1">
        <v>1</v>
      </c>
      <c r="B36" s="2">
        <v>17</v>
      </c>
    </row>
    <row r="37" spans="1:2">
      <c r="A37" s="1">
        <v>22</v>
      </c>
      <c r="B37" s="2">
        <v>19</v>
      </c>
    </row>
    <row r="38" spans="1:2">
      <c r="A38" s="1">
        <v>35</v>
      </c>
      <c r="B38" s="2">
        <v>21</v>
      </c>
    </row>
    <row r="39" spans="1:2">
      <c r="A39" s="1">
        <v>42</v>
      </c>
      <c r="B39" s="2">
        <v>22</v>
      </c>
    </row>
    <row r="40" spans="1:2">
      <c r="A40" s="1">
        <v>44</v>
      </c>
      <c r="B40" s="2">
        <v>22</v>
      </c>
    </row>
    <row r="41" spans="1:2">
      <c r="A41" s="1">
        <v>14</v>
      </c>
      <c r="B41" s="2">
        <v>22</v>
      </c>
    </row>
    <row r="42" spans="1:2">
      <c r="A42" s="1">
        <v>28</v>
      </c>
      <c r="B42" s="2">
        <v>23</v>
      </c>
    </row>
    <row r="43" spans="1:2">
      <c r="A43" s="1">
        <v>91</v>
      </c>
      <c r="B43" s="2">
        <v>25</v>
      </c>
    </row>
    <row r="44" spans="1:2">
      <c r="A44" s="1">
        <v>60</v>
      </c>
      <c r="B44" s="2">
        <v>25</v>
      </c>
    </row>
    <row r="45" spans="1:2">
      <c r="A45" s="1">
        <v>102</v>
      </c>
      <c r="B45" s="2">
        <v>26</v>
      </c>
    </row>
    <row r="46" spans="1:2">
      <c r="A46" s="1">
        <v>88</v>
      </c>
      <c r="B46" s="2">
        <v>26</v>
      </c>
    </row>
    <row r="47" spans="1:2">
      <c r="A47" s="1">
        <v>5</v>
      </c>
      <c r="B47" s="2">
        <v>29</v>
      </c>
    </row>
    <row r="48" spans="1:2">
      <c r="A48" s="1">
        <v>7</v>
      </c>
      <c r="B48" s="2">
        <v>29</v>
      </c>
    </row>
    <row r="49" spans="1:2">
      <c r="A49" s="1">
        <v>112</v>
      </c>
      <c r="B49" s="2">
        <v>31</v>
      </c>
    </row>
    <row r="50" spans="1:2">
      <c r="A50" s="1">
        <v>25</v>
      </c>
      <c r="B50" s="2">
        <v>31</v>
      </c>
    </row>
    <row r="51" spans="1:2">
      <c r="A51" s="1">
        <v>27</v>
      </c>
      <c r="B51" s="2">
        <v>32</v>
      </c>
    </row>
    <row r="52" spans="1:2">
      <c r="A52" s="1">
        <v>19</v>
      </c>
      <c r="B52" s="2">
        <v>32</v>
      </c>
    </row>
    <row r="53" spans="1:2">
      <c r="A53" s="1">
        <v>20</v>
      </c>
      <c r="B53" s="2">
        <v>33</v>
      </c>
    </row>
    <row r="54" spans="1:2">
      <c r="A54" s="1">
        <v>17</v>
      </c>
      <c r="B54" s="2">
        <v>34</v>
      </c>
    </row>
    <row r="55" spans="1:2">
      <c r="A55" s="1">
        <v>32</v>
      </c>
      <c r="B55" s="2">
        <v>34</v>
      </c>
    </row>
    <row r="56" spans="1:2">
      <c r="A56" s="1">
        <v>63</v>
      </c>
      <c r="B56" s="2">
        <v>34</v>
      </c>
    </row>
    <row r="57" spans="1:2">
      <c r="A57" s="1">
        <v>87</v>
      </c>
      <c r="B57" s="2">
        <v>35</v>
      </c>
    </row>
    <row r="58" spans="1:2">
      <c r="A58" s="1">
        <v>26</v>
      </c>
      <c r="B58" s="2">
        <v>35</v>
      </c>
    </row>
    <row r="59" spans="1:2">
      <c r="A59" s="1">
        <v>72</v>
      </c>
      <c r="B59" s="2">
        <v>36</v>
      </c>
    </row>
    <row r="60" spans="1:2">
      <c r="A60" s="1">
        <v>15</v>
      </c>
      <c r="B60" s="2">
        <v>36</v>
      </c>
    </row>
    <row r="61" spans="1:2">
      <c r="A61" s="1">
        <v>37</v>
      </c>
      <c r="B61" s="2">
        <v>36</v>
      </c>
    </row>
    <row r="62" spans="1:2">
      <c r="A62" s="1">
        <v>95</v>
      </c>
      <c r="B62" s="2">
        <v>38</v>
      </c>
    </row>
    <row r="63" spans="1:2">
      <c r="A63" s="1">
        <v>111</v>
      </c>
      <c r="B63" s="2">
        <v>38</v>
      </c>
    </row>
    <row r="64" spans="1:2">
      <c r="A64" s="1">
        <v>51</v>
      </c>
      <c r="B64" s="2">
        <v>39</v>
      </c>
    </row>
    <row r="65" spans="1:2">
      <c r="A65" s="1">
        <v>74</v>
      </c>
      <c r="B65" s="2">
        <v>39</v>
      </c>
    </row>
    <row r="66" spans="1:2">
      <c r="A66" s="1">
        <v>48</v>
      </c>
      <c r="B66" s="2">
        <v>40</v>
      </c>
    </row>
    <row r="67" spans="1:2">
      <c r="A67" s="1">
        <v>107</v>
      </c>
      <c r="B67" s="2">
        <v>40</v>
      </c>
    </row>
    <row r="68" spans="1:2">
      <c r="A68" s="1">
        <v>109</v>
      </c>
      <c r="B68" s="2">
        <v>42</v>
      </c>
    </row>
    <row r="69" spans="1:2">
      <c r="A69" s="1">
        <v>41</v>
      </c>
      <c r="B69" s="2">
        <v>45</v>
      </c>
    </row>
    <row r="70" spans="1:2">
      <c r="A70" s="1">
        <v>45</v>
      </c>
      <c r="B70" s="2">
        <v>45</v>
      </c>
    </row>
    <row r="71" spans="1:2">
      <c r="A71" s="1">
        <v>98</v>
      </c>
      <c r="B71" s="2">
        <v>45</v>
      </c>
    </row>
    <row r="72" spans="1:2">
      <c r="A72" s="1">
        <v>6</v>
      </c>
      <c r="B72" s="2">
        <v>47</v>
      </c>
    </row>
    <row r="73" spans="1:2">
      <c r="A73" s="1">
        <v>13</v>
      </c>
      <c r="B73" s="2">
        <v>47</v>
      </c>
    </row>
    <row r="74" spans="1:2">
      <c r="A74" s="1">
        <v>39</v>
      </c>
      <c r="B74" s="2">
        <v>48</v>
      </c>
    </row>
    <row r="75" spans="1:2">
      <c r="A75" s="1">
        <v>58</v>
      </c>
      <c r="B75" s="2">
        <v>49</v>
      </c>
    </row>
    <row r="76" spans="1:2">
      <c r="A76" s="1">
        <v>96</v>
      </c>
      <c r="B76" s="2">
        <v>49</v>
      </c>
    </row>
    <row r="77" spans="1:2">
      <c r="A77" s="1">
        <v>11</v>
      </c>
      <c r="B77" s="2">
        <v>49</v>
      </c>
    </row>
    <row r="78" spans="1:2">
      <c r="A78" s="1">
        <v>61</v>
      </c>
      <c r="B78" s="2">
        <v>50</v>
      </c>
    </row>
    <row r="79" spans="1:2">
      <c r="A79" s="1">
        <v>12</v>
      </c>
      <c r="B79" s="2">
        <v>50</v>
      </c>
    </row>
    <row r="80" spans="1:2">
      <c r="A80" s="1">
        <v>110</v>
      </c>
      <c r="B80" s="2">
        <v>51</v>
      </c>
    </row>
    <row r="81" spans="1:2">
      <c r="A81" s="1">
        <v>34</v>
      </c>
      <c r="B81" s="2">
        <v>53</v>
      </c>
    </row>
    <row r="82" spans="1:2">
      <c r="A82" s="1">
        <v>83</v>
      </c>
      <c r="B82" s="2">
        <v>53</v>
      </c>
    </row>
    <row r="83" spans="1:2">
      <c r="A83" s="1">
        <v>46</v>
      </c>
      <c r="B83" s="2">
        <v>54</v>
      </c>
    </row>
    <row r="84" spans="1:2">
      <c r="A84" s="1">
        <v>101</v>
      </c>
      <c r="B84" s="2">
        <v>54</v>
      </c>
    </row>
    <row r="85" spans="1:2">
      <c r="A85" s="1">
        <v>31</v>
      </c>
      <c r="B85" s="2">
        <v>56</v>
      </c>
    </row>
    <row r="86" spans="1:2">
      <c r="A86" s="1">
        <v>86</v>
      </c>
      <c r="B86" s="2">
        <v>56</v>
      </c>
    </row>
    <row r="87" spans="1:2">
      <c r="A87" s="1">
        <v>38</v>
      </c>
      <c r="B87" s="2">
        <v>56</v>
      </c>
    </row>
    <row r="88" spans="1:2">
      <c r="A88" s="1">
        <v>16</v>
      </c>
      <c r="B88" s="2">
        <v>57</v>
      </c>
    </row>
    <row r="89" spans="1:2">
      <c r="A89" s="1">
        <v>49</v>
      </c>
      <c r="B89" s="2">
        <v>57</v>
      </c>
    </row>
    <row r="90" spans="1:2">
      <c r="A90" s="1">
        <v>50</v>
      </c>
      <c r="B90" s="2">
        <v>57</v>
      </c>
    </row>
    <row r="91" spans="1:2">
      <c r="A91" s="1">
        <v>84</v>
      </c>
      <c r="B91" s="2">
        <v>58</v>
      </c>
    </row>
    <row r="92" spans="1:2">
      <c r="A92" s="1">
        <v>100</v>
      </c>
      <c r="B92" s="2">
        <v>59</v>
      </c>
    </row>
    <row r="93" spans="1:2">
      <c r="A93" s="1">
        <v>3</v>
      </c>
      <c r="B93" s="2">
        <v>60</v>
      </c>
    </row>
    <row r="94" spans="1:2">
      <c r="A94" s="1">
        <v>82</v>
      </c>
      <c r="B94" s="2">
        <v>62</v>
      </c>
    </row>
    <row r="95" spans="1:2">
      <c r="A95" s="1">
        <v>79</v>
      </c>
      <c r="B95" s="2">
        <v>62</v>
      </c>
    </row>
    <row r="96" spans="1:2">
      <c r="A96" s="1">
        <v>57</v>
      </c>
      <c r="B96" s="2">
        <v>62</v>
      </c>
    </row>
    <row r="97" spans="1:2">
      <c r="A97" s="1">
        <v>10</v>
      </c>
      <c r="B97" s="2">
        <v>67</v>
      </c>
    </row>
    <row r="98" spans="1:2">
      <c r="A98" s="1">
        <v>59</v>
      </c>
      <c r="B98" s="2">
        <v>67</v>
      </c>
    </row>
    <row r="99" spans="1:2">
      <c r="A99" s="1">
        <v>76</v>
      </c>
      <c r="B99" s="2">
        <v>69</v>
      </c>
    </row>
    <row r="100" spans="1:2">
      <c r="A100" s="1">
        <v>52</v>
      </c>
      <c r="B100" s="2">
        <v>70</v>
      </c>
    </row>
    <row r="101" spans="1:2">
      <c r="A101" s="1">
        <v>80</v>
      </c>
      <c r="B101" s="2">
        <v>72</v>
      </c>
    </row>
    <row r="102" spans="1:2">
      <c r="A102" s="1">
        <v>30</v>
      </c>
      <c r="B102" s="2">
        <v>75</v>
      </c>
    </row>
    <row r="103" spans="1:2">
      <c r="A103" s="1">
        <v>40</v>
      </c>
      <c r="B103" s="2">
        <v>78</v>
      </c>
    </row>
    <row r="104" spans="1:2">
      <c r="A104" s="1">
        <v>18</v>
      </c>
      <c r="B104" s="2">
        <v>78</v>
      </c>
    </row>
    <row r="105" spans="1:2">
      <c r="A105" s="1">
        <v>53</v>
      </c>
      <c r="B105" s="2">
        <v>80</v>
      </c>
    </row>
    <row r="106" spans="1:2">
      <c r="A106" s="1">
        <v>93</v>
      </c>
      <c r="B106" s="2">
        <v>83</v>
      </c>
    </row>
    <row r="107" spans="1:2">
      <c r="A107" s="1">
        <v>54</v>
      </c>
      <c r="B107" s="2">
        <v>83</v>
      </c>
    </row>
    <row r="108" spans="1:2">
      <c r="A108" s="1">
        <v>94</v>
      </c>
      <c r="B108" s="2">
        <v>84</v>
      </c>
    </row>
    <row r="109" spans="1:2">
      <c r="A109" s="1">
        <v>68</v>
      </c>
      <c r="B109" s="2">
        <v>88</v>
      </c>
    </row>
    <row r="110" spans="1:2">
      <c r="A110" s="1">
        <v>85</v>
      </c>
      <c r="B110" s="2">
        <v>92</v>
      </c>
    </row>
    <row r="111" spans="1:2">
      <c r="A111" s="1">
        <v>43</v>
      </c>
      <c r="B111" s="2">
        <v>95</v>
      </c>
    </row>
    <row r="112" spans="1:2">
      <c r="A112" s="1">
        <v>62</v>
      </c>
      <c r="B112" s="2">
        <v>98</v>
      </c>
    </row>
  </sheetData>
  <sortState ref="A2:B113">
    <sortCondition ref="B2:B113"/>
  </sortState>
  <mergeCells count="1"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>
      <selection activeCell="F5" sqref="F5"/>
    </sheetView>
  </sheetViews>
  <sheetFormatPr defaultRowHeight="33.75"/>
  <cols>
    <col min="1" max="1" width="14" style="16" customWidth="1"/>
    <col min="2" max="2" width="17.140625" style="16" customWidth="1"/>
    <col min="4" max="4" width="21.7109375" style="22" customWidth="1"/>
    <col min="5" max="6" width="9.140625" style="22"/>
  </cols>
  <sheetData>
    <row r="1" spans="1:5">
      <c r="A1" s="11" t="s">
        <v>1</v>
      </c>
      <c r="B1" s="11" t="s">
        <v>0</v>
      </c>
    </row>
    <row r="2" spans="1:5">
      <c r="A2" s="11">
        <v>2</v>
      </c>
      <c r="B2" s="16">
        <v>0</v>
      </c>
      <c r="D2" s="22" t="s">
        <v>16</v>
      </c>
      <c r="E2" s="22">
        <f>AVERAGE(B2:B113)</f>
        <v>36.258928571428569</v>
      </c>
    </row>
    <row r="3" spans="1:5">
      <c r="A3" s="11">
        <v>4</v>
      </c>
      <c r="B3" s="16">
        <v>0</v>
      </c>
      <c r="D3" s="22" t="s">
        <v>17</v>
      </c>
      <c r="E3" s="22">
        <f>MEDIAN(B2:B2:B113)</f>
        <v>34.5</v>
      </c>
    </row>
    <row r="4" spans="1:5">
      <c r="A4" s="11">
        <v>8</v>
      </c>
      <c r="B4" s="16">
        <v>0</v>
      </c>
      <c r="D4" s="22" t="s">
        <v>18</v>
      </c>
      <c r="E4" s="22">
        <f>VAR(B2:B113)</f>
        <v>653.95937902187904</v>
      </c>
    </row>
    <row r="5" spans="1:5">
      <c r="A5" s="11">
        <v>23</v>
      </c>
      <c r="B5" s="16">
        <v>0</v>
      </c>
      <c r="D5" s="22" t="s">
        <v>19</v>
      </c>
      <c r="E5" s="22">
        <f>STDEV(B2:B113)</f>
        <v>25.572629489786127</v>
      </c>
    </row>
    <row r="6" spans="1:5">
      <c r="A6" s="11">
        <v>47</v>
      </c>
      <c r="B6" s="16">
        <v>0</v>
      </c>
    </row>
    <row r="7" spans="1:5">
      <c r="A7" s="11">
        <v>64</v>
      </c>
      <c r="B7" s="16">
        <v>2</v>
      </c>
    </row>
    <row r="8" spans="1:5">
      <c r="A8" s="11">
        <v>65</v>
      </c>
      <c r="B8" s="16">
        <v>2</v>
      </c>
    </row>
    <row r="9" spans="1:5">
      <c r="A9" s="11">
        <v>67</v>
      </c>
      <c r="B9" s="16">
        <v>3</v>
      </c>
    </row>
    <row r="10" spans="1:5">
      <c r="A10" s="11">
        <v>70</v>
      </c>
      <c r="B10" s="16">
        <v>4</v>
      </c>
    </row>
    <row r="11" spans="1:5">
      <c r="A11" s="11">
        <v>73</v>
      </c>
      <c r="B11" s="16">
        <v>5</v>
      </c>
    </row>
    <row r="12" spans="1:5">
      <c r="A12" s="11">
        <v>75</v>
      </c>
      <c r="B12" s="16">
        <v>5</v>
      </c>
    </row>
    <row r="13" spans="1:5">
      <c r="A13" s="11">
        <v>78</v>
      </c>
      <c r="B13" s="16">
        <v>5</v>
      </c>
    </row>
    <row r="14" spans="1:5">
      <c r="A14" s="11">
        <v>89</v>
      </c>
      <c r="B14" s="16">
        <v>7</v>
      </c>
    </row>
    <row r="15" spans="1:5">
      <c r="A15" s="11">
        <v>90</v>
      </c>
      <c r="B15" s="16">
        <v>7</v>
      </c>
    </row>
    <row r="16" spans="1:5">
      <c r="A16" s="11">
        <v>92</v>
      </c>
      <c r="B16" s="16">
        <v>7</v>
      </c>
    </row>
    <row r="17" spans="1:2">
      <c r="A17" s="11">
        <v>99</v>
      </c>
      <c r="B17" s="16">
        <v>8</v>
      </c>
    </row>
    <row r="18" spans="1:2">
      <c r="A18" s="11">
        <v>104</v>
      </c>
      <c r="B18" s="16">
        <v>8</v>
      </c>
    </row>
    <row r="19" spans="1:2">
      <c r="A19" s="11">
        <v>105</v>
      </c>
      <c r="B19" s="16">
        <v>9</v>
      </c>
    </row>
    <row r="20" spans="1:2">
      <c r="A20" s="11">
        <v>106</v>
      </c>
      <c r="B20" s="16">
        <v>9</v>
      </c>
    </row>
    <row r="21" spans="1:2">
      <c r="A21" s="11">
        <v>108</v>
      </c>
      <c r="B21" s="16">
        <v>9</v>
      </c>
    </row>
    <row r="22" spans="1:2">
      <c r="A22" s="11">
        <v>29</v>
      </c>
      <c r="B22" s="16">
        <v>10</v>
      </c>
    </row>
    <row r="23" spans="1:2">
      <c r="A23" s="11">
        <v>33</v>
      </c>
      <c r="B23" s="16">
        <v>10</v>
      </c>
    </row>
    <row r="24" spans="1:2">
      <c r="A24" s="11">
        <v>36</v>
      </c>
      <c r="B24" s="16">
        <v>10</v>
      </c>
    </row>
    <row r="25" spans="1:2">
      <c r="A25" s="11">
        <v>71</v>
      </c>
      <c r="B25" s="16">
        <v>10</v>
      </c>
    </row>
    <row r="26" spans="1:2">
      <c r="A26" s="11">
        <v>81</v>
      </c>
      <c r="B26" s="16">
        <v>10</v>
      </c>
    </row>
    <row r="27" spans="1:2">
      <c r="A27" s="11">
        <v>9</v>
      </c>
      <c r="B27" s="16">
        <v>11</v>
      </c>
    </row>
    <row r="28" spans="1:2">
      <c r="A28" s="11">
        <v>55</v>
      </c>
      <c r="B28" s="16">
        <v>11</v>
      </c>
    </row>
    <row r="29" spans="1:2">
      <c r="A29" s="11">
        <v>97</v>
      </c>
      <c r="B29" s="16">
        <v>11</v>
      </c>
    </row>
    <row r="30" spans="1:2">
      <c r="A30" s="11">
        <v>66</v>
      </c>
      <c r="B30" s="16">
        <v>12</v>
      </c>
    </row>
    <row r="31" spans="1:2">
      <c r="A31" s="11">
        <v>69</v>
      </c>
      <c r="B31" s="16">
        <v>12</v>
      </c>
    </row>
    <row r="32" spans="1:2">
      <c r="A32" s="11">
        <v>24</v>
      </c>
      <c r="B32" s="16">
        <v>13</v>
      </c>
    </row>
    <row r="33" spans="1:2">
      <c r="A33" s="11">
        <v>21</v>
      </c>
      <c r="B33" s="16">
        <v>14</v>
      </c>
    </row>
    <row r="34" spans="1:2">
      <c r="A34" s="11">
        <v>56</v>
      </c>
      <c r="B34" s="16">
        <v>14</v>
      </c>
    </row>
    <row r="35" spans="1:2">
      <c r="A35" s="11">
        <v>77</v>
      </c>
      <c r="B35" s="16">
        <v>15</v>
      </c>
    </row>
    <row r="36" spans="1:2">
      <c r="A36" s="11">
        <v>1</v>
      </c>
      <c r="B36" s="16">
        <v>17</v>
      </c>
    </row>
    <row r="37" spans="1:2">
      <c r="A37" s="11">
        <v>103</v>
      </c>
      <c r="B37" s="16">
        <v>17</v>
      </c>
    </row>
    <row r="38" spans="1:2">
      <c r="A38" s="11">
        <v>22</v>
      </c>
      <c r="B38" s="16">
        <v>19</v>
      </c>
    </row>
    <row r="39" spans="1:2">
      <c r="A39" s="11">
        <v>35</v>
      </c>
      <c r="B39" s="16">
        <v>21</v>
      </c>
    </row>
    <row r="40" spans="1:2">
      <c r="A40" s="11">
        <v>14</v>
      </c>
      <c r="B40" s="16">
        <v>22</v>
      </c>
    </row>
    <row r="41" spans="1:2">
      <c r="A41" s="11">
        <v>42</v>
      </c>
      <c r="B41" s="16">
        <v>22</v>
      </c>
    </row>
    <row r="42" spans="1:2">
      <c r="A42" s="11">
        <v>44</v>
      </c>
      <c r="B42" s="16">
        <v>22</v>
      </c>
    </row>
    <row r="43" spans="1:2">
      <c r="A43" s="11">
        <v>28</v>
      </c>
      <c r="B43" s="16">
        <v>23</v>
      </c>
    </row>
    <row r="44" spans="1:2">
      <c r="A44" s="11">
        <v>60</v>
      </c>
      <c r="B44" s="16">
        <v>25</v>
      </c>
    </row>
    <row r="45" spans="1:2">
      <c r="A45" s="11">
        <v>91</v>
      </c>
      <c r="B45" s="16">
        <v>25</v>
      </c>
    </row>
    <row r="46" spans="1:2">
      <c r="A46" s="11">
        <v>88</v>
      </c>
      <c r="B46" s="16">
        <v>26</v>
      </c>
    </row>
    <row r="47" spans="1:2">
      <c r="A47" s="11">
        <v>102</v>
      </c>
      <c r="B47" s="16">
        <v>26</v>
      </c>
    </row>
    <row r="48" spans="1:2">
      <c r="A48" s="11">
        <v>5</v>
      </c>
      <c r="B48" s="16">
        <v>29</v>
      </c>
    </row>
    <row r="49" spans="1:2">
      <c r="A49" s="11">
        <v>7</v>
      </c>
      <c r="B49" s="16">
        <v>29</v>
      </c>
    </row>
    <row r="50" spans="1:2">
      <c r="A50" s="11">
        <v>25</v>
      </c>
      <c r="B50" s="16">
        <v>31</v>
      </c>
    </row>
    <row r="51" spans="1:2">
      <c r="A51" s="11">
        <v>112</v>
      </c>
      <c r="B51" s="16">
        <v>31</v>
      </c>
    </row>
    <row r="52" spans="1:2">
      <c r="A52" s="11">
        <v>19</v>
      </c>
      <c r="B52" s="16">
        <v>32</v>
      </c>
    </row>
    <row r="53" spans="1:2">
      <c r="A53" s="11">
        <v>27</v>
      </c>
      <c r="B53" s="16">
        <v>32</v>
      </c>
    </row>
    <row r="54" spans="1:2">
      <c r="A54" s="11">
        <v>20</v>
      </c>
      <c r="B54" s="16">
        <v>33</v>
      </c>
    </row>
    <row r="55" spans="1:2">
      <c r="A55" s="11">
        <v>17</v>
      </c>
      <c r="B55" s="16">
        <v>34</v>
      </c>
    </row>
    <row r="56" spans="1:2">
      <c r="A56" s="11">
        <v>32</v>
      </c>
      <c r="B56" s="16">
        <v>34</v>
      </c>
    </row>
    <row r="57" spans="1:2">
      <c r="A57" s="11">
        <v>63</v>
      </c>
      <c r="B57" s="16">
        <v>34</v>
      </c>
    </row>
    <row r="58" spans="1:2">
      <c r="A58" s="11">
        <v>26</v>
      </c>
      <c r="B58" s="16">
        <v>35</v>
      </c>
    </row>
    <row r="59" spans="1:2">
      <c r="A59" s="11">
        <v>87</v>
      </c>
      <c r="B59" s="16">
        <v>35</v>
      </c>
    </row>
    <row r="60" spans="1:2">
      <c r="A60" s="11">
        <v>15</v>
      </c>
      <c r="B60" s="16">
        <v>36</v>
      </c>
    </row>
    <row r="61" spans="1:2">
      <c r="A61" s="11">
        <v>37</v>
      </c>
      <c r="B61" s="16">
        <v>36</v>
      </c>
    </row>
    <row r="62" spans="1:2">
      <c r="A62" s="11">
        <v>72</v>
      </c>
      <c r="B62" s="16">
        <v>36</v>
      </c>
    </row>
    <row r="63" spans="1:2">
      <c r="A63" s="11">
        <v>95</v>
      </c>
      <c r="B63" s="16">
        <v>38</v>
      </c>
    </row>
    <row r="64" spans="1:2">
      <c r="A64" s="11">
        <v>111</v>
      </c>
      <c r="B64" s="16">
        <v>38</v>
      </c>
    </row>
    <row r="65" spans="1:2">
      <c r="A65" s="11">
        <v>51</v>
      </c>
      <c r="B65" s="16">
        <v>39</v>
      </c>
    </row>
    <row r="66" spans="1:2">
      <c r="A66" s="11">
        <v>74</v>
      </c>
      <c r="B66" s="16">
        <v>39</v>
      </c>
    </row>
    <row r="67" spans="1:2">
      <c r="A67" s="11">
        <v>48</v>
      </c>
      <c r="B67" s="16">
        <v>40</v>
      </c>
    </row>
    <row r="68" spans="1:2">
      <c r="A68" s="11">
        <v>107</v>
      </c>
      <c r="B68" s="16">
        <v>40</v>
      </c>
    </row>
    <row r="69" spans="1:2">
      <c r="A69" s="11">
        <v>109</v>
      </c>
      <c r="B69" s="16">
        <v>42</v>
      </c>
    </row>
    <row r="70" spans="1:2">
      <c r="A70" s="11">
        <v>41</v>
      </c>
      <c r="B70" s="16">
        <v>45</v>
      </c>
    </row>
    <row r="71" spans="1:2">
      <c r="A71" s="11">
        <v>45</v>
      </c>
      <c r="B71" s="16">
        <v>45</v>
      </c>
    </row>
    <row r="72" spans="1:2">
      <c r="A72" s="11">
        <v>98</v>
      </c>
      <c r="B72" s="16">
        <v>45</v>
      </c>
    </row>
    <row r="73" spans="1:2">
      <c r="A73" s="11">
        <v>6</v>
      </c>
      <c r="B73" s="16">
        <v>47</v>
      </c>
    </row>
    <row r="74" spans="1:2">
      <c r="A74" s="11">
        <v>13</v>
      </c>
      <c r="B74" s="16">
        <v>47</v>
      </c>
    </row>
    <row r="75" spans="1:2">
      <c r="A75" s="11">
        <v>39</v>
      </c>
      <c r="B75" s="16">
        <v>48</v>
      </c>
    </row>
    <row r="76" spans="1:2">
      <c r="A76" s="11">
        <v>11</v>
      </c>
      <c r="B76" s="16">
        <v>49</v>
      </c>
    </row>
    <row r="77" spans="1:2">
      <c r="A77" s="11">
        <v>58</v>
      </c>
      <c r="B77" s="16">
        <v>49</v>
      </c>
    </row>
    <row r="78" spans="1:2">
      <c r="A78" s="11">
        <v>96</v>
      </c>
      <c r="B78" s="16">
        <v>49</v>
      </c>
    </row>
    <row r="79" spans="1:2">
      <c r="A79" s="11">
        <v>12</v>
      </c>
      <c r="B79" s="16">
        <v>50</v>
      </c>
    </row>
    <row r="80" spans="1:2">
      <c r="A80" s="11">
        <v>61</v>
      </c>
      <c r="B80" s="16">
        <v>50</v>
      </c>
    </row>
    <row r="81" spans="1:2">
      <c r="A81" s="11">
        <v>110</v>
      </c>
      <c r="B81" s="16">
        <v>51</v>
      </c>
    </row>
    <row r="82" spans="1:2">
      <c r="A82" s="11">
        <v>34</v>
      </c>
      <c r="B82" s="16">
        <v>53</v>
      </c>
    </row>
    <row r="83" spans="1:2">
      <c r="A83" s="11">
        <v>83</v>
      </c>
      <c r="B83" s="16">
        <v>53</v>
      </c>
    </row>
    <row r="84" spans="1:2">
      <c r="A84" s="11">
        <v>46</v>
      </c>
      <c r="B84" s="16">
        <v>54</v>
      </c>
    </row>
    <row r="85" spans="1:2">
      <c r="A85" s="11">
        <v>101</v>
      </c>
      <c r="B85" s="16">
        <v>54</v>
      </c>
    </row>
    <row r="86" spans="1:2">
      <c r="A86" s="11">
        <v>31</v>
      </c>
      <c r="B86" s="16">
        <v>56</v>
      </c>
    </row>
    <row r="87" spans="1:2">
      <c r="A87" s="11">
        <v>38</v>
      </c>
      <c r="B87" s="16">
        <v>56</v>
      </c>
    </row>
    <row r="88" spans="1:2">
      <c r="A88" s="11">
        <v>86</v>
      </c>
      <c r="B88" s="16">
        <v>56</v>
      </c>
    </row>
    <row r="89" spans="1:2">
      <c r="A89" s="11">
        <v>16</v>
      </c>
      <c r="B89" s="16">
        <v>57</v>
      </c>
    </row>
    <row r="90" spans="1:2">
      <c r="A90" s="11">
        <v>49</v>
      </c>
      <c r="B90" s="16">
        <v>57</v>
      </c>
    </row>
    <row r="91" spans="1:2">
      <c r="A91" s="11">
        <v>50</v>
      </c>
      <c r="B91" s="16">
        <v>57</v>
      </c>
    </row>
    <row r="92" spans="1:2">
      <c r="A92" s="11">
        <v>84</v>
      </c>
      <c r="B92" s="16">
        <v>58</v>
      </c>
    </row>
    <row r="93" spans="1:2">
      <c r="A93" s="11">
        <v>100</v>
      </c>
      <c r="B93" s="16">
        <v>59</v>
      </c>
    </row>
    <row r="94" spans="1:2">
      <c r="A94" s="11">
        <v>3</v>
      </c>
      <c r="B94" s="16">
        <v>60</v>
      </c>
    </row>
    <row r="95" spans="1:2">
      <c r="A95" s="11">
        <v>57</v>
      </c>
      <c r="B95" s="16">
        <v>62</v>
      </c>
    </row>
    <row r="96" spans="1:2">
      <c r="A96" s="11">
        <v>79</v>
      </c>
      <c r="B96" s="16">
        <v>62</v>
      </c>
    </row>
    <row r="97" spans="1:2">
      <c r="A97" s="11">
        <v>82</v>
      </c>
      <c r="B97" s="16">
        <v>62</v>
      </c>
    </row>
    <row r="98" spans="1:2">
      <c r="A98" s="11">
        <v>10</v>
      </c>
      <c r="B98" s="16">
        <v>67</v>
      </c>
    </row>
    <row r="99" spans="1:2">
      <c r="A99" s="11">
        <v>59</v>
      </c>
      <c r="B99" s="16">
        <v>67</v>
      </c>
    </row>
    <row r="100" spans="1:2">
      <c r="A100" s="11">
        <v>76</v>
      </c>
      <c r="B100" s="16">
        <v>69</v>
      </c>
    </row>
    <row r="101" spans="1:2">
      <c r="A101" s="11">
        <v>52</v>
      </c>
      <c r="B101" s="16">
        <v>70</v>
      </c>
    </row>
    <row r="102" spans="1:2">
      <c r="A102" s="11">
        <v>80</v>
      </c>
      <c r="B102" s="16">
        <v>72</v>
      </c>
    </row>
    <row r="103" spans="1:2">
      <c r="A103" s="11">
        <v>30</v>
      </c>
      <c r="B103" s="16">
        <v>75</v>
      </c>
    </row>
    <row r="104" spans="1:2">
      <c r="A104" s="11">
        <v>18</v>
      </c>
      <c r="B104" s="16">
        <v>78</v>
      </c>
    </row>
    <row r="105" spans="1:2">
      <c r="A105" s="11">
        <v>40</v>
      </c>
      <c r="B105" s="16">
        <v>78</v>
      </c>
    </row>
    <row r="106" spans="1:2">
      <c r="A106" s="11">
        <v>53</v>
      </c>
      <c r="B106" s="16">
        <v>80</v>
      </c>
    </row>
    <row r="107" spans="1:2">
      <c r="A107" s="11">
        <v>54</v>
      </c>
      <c r="B107" s="16">
        <v>83</v>
      </c>
    </row>
    <row r="108" spans="1:2">
      <c r="A108" s="11">
        <v>93</v>
      </c>
      <c r="B108" s="16">
        <v>83</v>
      </c>
    </row>
    <row r="109" spans="1:2">
      <c r="A109" s="11">
        <v>94</v>
      </c>
      <c r="B109" s="16">
        <v>84</v>
      </c>
    </row>
    <row r="110" spans="1:2">
      <c r="A110" s="11">
        <v>68</v>
      </c>
      <c r="B110" s="16">
        <v>88</v>
      </c>
    </row>
    <row r="111" spans="1:2">
      <c r="A111" s="11">
        <v>85</v>
      </c>
      <c r="B111" s="16">
        <v>92</v>
      </c>
    </row>
    <row r="112" spans="1:2">
      <c r="A112" s="11">
        <v>43</v>
      </c>
      <c r="B112" s="16">
        <v>95</v>
      </c>
    </row>
    <row r="113" spans="1:2">
      <c r="A113" s="11">
        <v>62</v>
      </c>
      <c r="B113" s="16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cummulative_parate</vt:lpstr>
      <vt:lpstr>histogram</vt:lpstr>
      <vt:lpstr>Sheet3</vt:lpstr>
      <vt:lpstr>mean_median....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shihomi</dc:creator>
  <cp:lastModifiedBy>shihomi</cp:lastModifiedBy>
  <dcterms:created xsi:type="dcterms:W3CDTF">2016-10-10T12:52:05Z</dcterms:created>
  <dcterms:modified xsi:type="dcterms:W3CDTF">2016-10-25T19:47:22Z</dcterms:modified>
</cp:coreProperties>
</file>